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<sst xmlns="http://schemas.openxmlformats.org/spreadsheetml/2006/main" count="104" uniqueCount="53">
  <si>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</si>
  <si>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</si>
  <si>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</si>
  <si>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</si>
  <si>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</si>
  <si>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</si>
  <si>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</si>
  <si>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</si>
  <si>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</si>
  <si>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</si>
  <si>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</si>
  <si>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</si>
  <si>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</si>
  <si>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</si>
  <si>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</si>
  <si>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</si>
  <si>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</si>
  <si>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</si>
  <si>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</si>
  <si>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</si>
  <si>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</si>
  <si>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</si>
  <si>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</si>
  <si>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</si>
  <si>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</si>
  <si>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</si>
  <si>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</si>
  <si>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</si>
  <si>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</si>
  <si>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</si>
  <si>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</si>
  <si>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</si>
  <si>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</si>
  <si>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</si>
  <si>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</si>
  <si>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</si>
  <si>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</si>
  <si>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</si>
  <si>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</si>
  <si>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</si>
  <si>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</si>
  <si>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</si>
  <si>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</si>
  <si>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</si>
  <si>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</si>
  <si>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</si>
  <si>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</si>
  <si>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</si>
  <si>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</si>
  <si>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</si>
  <si>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</si>
  <si>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01.11.2021г.</t>
  </si>
  <si>
    <t>И.о. начальника Финансового управления Администрации Каменского городского округа                Н.Л.Лежнева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</si>
</sst>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  <xf numFmtId="10" fontId="5" fillId="2" borderId="3" xfId="12" applyNumberFormat="1" applyProtection="1">
      <alignment horizontal="right" vertical="top" shrinkToFit="1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5"/>
  <sheetViews>
    <sheetView showGridLines="0" tabSelected="1" workbookViewId="0">
      <pane ySplit="6" topLeftCell="A7" activePane="bottomLeft" state="frozen"/>
      <selection pane="bottomLeft" activeCell="R19" sqref="R19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3.7773437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39"/>
      <c r="F1" s="40"/>
      <c r="G1" s="40"/>
      <c r="H1" s="40"/>
      <c r="I1" s="40"/>
      <c r="J1" s="40"/>
      <c r="K1" s="40"/>
      <c r="L1" s="40"/>
      <c r="M1" s="40"/>
      <c r="N1" s="2"/>
      <c r="O1" s="2"/>
    </row>
    <row r="2" spans="3:18" ht="18" customHeight="1" x14ac:dyDescent="0.3">
      <c r="E2" s="41" t="s">
        <v>50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3:18" ht="18" customHeight="1" x14ac:dyDescent="0.3">
      <c r="E3" s="41" t="s">
        <v>51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3" t="s">
        <v>0</v>
      </c>
      <c r="O4" s="44"/>
    </row>
    <row r="5" spans="3:18" ht="36" customHeight="1" x14ac:dyDescent="0.3">
      <c r="C5" s="6"/>
      <c r="D5" s="37" t="s">
        <v>44</v>
      </c>
      <c r="E5" s="35" t="s">
        <v>21</v>
      </c>
      <c r="F5" s="35" t="s">
        <v>1</v>
      </c>
      <c r="G5" s="35" t="s">
        <v>1</v>
      </c>
      <c r="H5" s="35" t="s">
        <v>1</v>
      </c>
      <c r="I5" s="35" t="s">
        <v>1</v>
      </c>
      <c r="J5" s="35" t="s">
        <v>1</v>
      </c>
      <c r="K5" s="35" t="s">
        <v>1</v>
      </c>
      <c r="L5" s="33" t="s">
        <v>22</v>
      </c>
      <c r="M5" s="35" t="s">
        <v>49</v>
      </c>
      <c r="N5" s="35" t="s">
        <v>2</v>
      </c>
      <c r="O5" s="33" t="s">
        <v>48</v>
      </c>
    </row>
    <row r="6" spans="3:18" ht="29.25" customHeight="1" x14ac:dyDescent="0.3">
      <c r="C6" s="6"/>
      <c r="D6" s="38"/>
      <c r="E6" s="36"/>
      <c r="F6" s="36"/>
      <c r="G6" s="36"/>
      <c r="H6" s="36"/>
      <c r="I6" s="36"/>
      <c r="J6" s="36"/>
      <c r="K6" s="36"/>
      <c r="L6" s="34"/>
      <c r="M6" s="36"/>
      <c r="N6" s="36"/>
      <c r="O6" s="34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46">
        <v>152199.59</v>
      </c>
      <c r="N8" s="46">
        <v>107159.55673</v>
      </c>
      <c r="O8" s="47">
        <v>0.7040725716146804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46">
        <v>1984.6</v>
      </c>
      <c r="N9" s="46">
        <v>1336.9430100000002</v>
      </c>
      <c r="O9" s="47">
        <v>0.6736586768114482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46">
        <v>17755.8</v>
      </c>
      <c r="N10" s="46">
        <v>12710.582279999999</v>
      </c>
      <c r="O10" s="47">
        <v>0.71585522927719392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46">
        <v>115617.66125999999</v>
      </c>
      <c r="N11" s="46">
        <v>83121.460819999993</v>
      </c>
      <c r="O11" s="47">
        <v>0.7189339406639369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46">
        <v>245638.77353000001</v>
      </c>
      <c r="N12" s="46">
        <v>125229.29942000001</v>
      </c>
      <c r="O12" s="47">
        <v>0.5098107990866747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46">
        <v>2464.15</v>
      </c>
      <c r="N13" s="46">
        <v>1069.6595</v>
      </c>
      <c r="O13" s="47">
        <v>0.43408863096808231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46">
        <v>753149.27364000003</v>
      </c>
      <c r="N14" s="46">
        <v>557890.27682000003</v>
      </c>
      <c r="O14" s="47">
        <v>0.74074329797026084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46">
        <v>130068.1878</v>
      </c>
      <c r="N15" s="46">
        <v>100360.72455</v>
      </c>
      <c r="O15" s="47">
        <v>0.7716008521954667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46">
        <v>111338.52499999999</v>
      </c>
      <c r="N16" s="46">
        <v>90994.903489999997</v>
      </c>
      <c r="O16" s="47">
        <v>0.8172813811751144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46">
        <v>18287.5</v>
      </c>
      <c r="N17" s="46">
        <v>10871.3</v>
      </c>
      <c r="O17" s="47">
        <v>0.59446616541353381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46">
        <v>1258</v>
      </c>
      <c r="N18" s="46">
        <v>1048</v>
      </c>
      <c r="O18" s="47">
        <v>0.83306836248012717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46">
        <v>25</v>
      </c>
      <c r="N19" s="46">
        <v>0</v>
      </c>
      <c r="O19" s="47">
        <v>0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1549787.0612299999</v>
      </c>
      <c r="N20" s="32">
        <f>N8+N9+N10+N11+N12+N13+N14+N15+N16+N17+N18+N19</f>
        <v>1091792.7066200001</v>
      </c>
      <c r="O20" s="45">
        <v>0.70447917261193971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52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2021-11-10T05:00:19Z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